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C:\Users\rihos\A-Documents\4-p1anenska\zadani-VV\"/>
    </mc:Choice>
  </mc:AlternateContent>
  <xr:revisionPtr revIDLastSave="0" documentId="13_ncr:1_{8AA698D8-29CB-45C7-8E8C-F06DF9E519E0}" xr6:coauthVersionLast="40" xr6:coauthVersionMax="40" xr10:uidLastSave="{00000000-0000-0000-0000-000000000000}"/>
  <bookViews>
    <workbookView xWindow="0" yWindow="0" windowWidth="21926" windowHeight="8006" xr2:uid="{00000000-000D-0000-FFFF-FFFF00000000}"/>
  </bookViews>
  <sheets>
    <sheet name="CelkCenaStavby" sheetId="1" r:id="rId1"/>
  </sheets>
  <definedNames>
    <definedName name="_xlnm.Print_Area" localSheetId="0">CelkCenaStavby!$B$2:$AQ$50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8" i="1" l="1"/>
  <c r="W30" i="1" l="1"/>
  <c r="AK30" i="1" s="1"/>
  <c r="AK36" i="1" s="1"/>
  <c r="W34" i="1"/>
  <c r="W32" i="1" l="1"/>
  <c r="W33" i="1"/>
</calcChain>
</file>

<file path=xl/sharedStrings.xml><?xml version="1.0" encoding="utf-8"?>
<sst xmlns="http://schemas.openxmlformats.org/spreadsheetml/2006/main" count="65" uniqueCount="44">
  <si>
    <t/>
  </si>
  <si>
    <t>optimalizováno pro tisk sestav ve formátu A4 - na výšku</t>
  </si>
  <si>
    <t>&gt;&gt;  skryté sloupce  &lt;&lt;</t>
  </si>
  <si>
    <t>v ---  níže se nacházejí doplnkové a pomocné údaje k sestavám  --- v</t>
  </si>
  <si>
    <t>Návod na vyplnění</t>
  </si>
  <si>
    <t>Kód:</t>
  </si>
  <si>
    <t>Stavba:</t>
  </si>
  <si>
    <t>JKSO:</t>
  </si>
  <si>
    <t>CC-CZ:</t>
  </si>
  <si>
    <t>Místo:</t>
  </si>
  <si>
    <t>Praha 1</t>
  </si>
  <si>
    <t>Datum:</t>
  </si>
  <si>
    <t>Objednatel:</t>
  </si>
  <si>
    <t>IČ:</t>
  </si>
  <si>
    <t>Náboženská Společnost Českých Unitářů</t>
  </si>
  <si>
    <t>DIČ:</t>
  </si>
  <si>
    <t>Zhotovitel:</t>
  </si>
  <si>
    <t>Vyplň údaj</t>
  </si>
  <si>
    <t>Projektant:</t>
  </si>
  <si>
    <t>MCA atelier s.r.o.</t>
  </si>
  <si>
    <t>Zpracovatel:</t>
  </si>
  <si>
    <t xml:space="preserve"> </t>
  </si>
  <si>
    <t>Poznámka: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</si>
  <si>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</si>
  <si>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</si>
  <si>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</si>
  <si>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</si>
  <si>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</si>
  <si>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</si>
  <si>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</si>
  <si>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v</t>
  </si>
  <si>
    <t>CZK</t>
  </si>
  <si>
    <t>Datum a podpis:</t>
  </si>
  <si>
    <t>Razítko</t>
  </si>
  <si>
    <t>Zhotovitel</t>
  </si>
  <si>
    <t>a) součásti prací jsou veškeré zkoušky, potřebná měření, inspekce, uvedení zařízení do provozu, zaškolení obsluhy, provozní řády, manuály a revize v českém jazyce. Za komplexní vyzkoušení se považuje bezporuchový provoz po dobu minimálně 96 hod.
b) součástí dodávky je zpracování veškeré dílenské dokumentace a dokumentace skutečného provedení
c) součástí dodávky je kompletní dokladová část díla nutná k získání kolaudačního souhlasu stavby
d) v rozsahu prací zhotovitele jsou rovněž jakékoliv prvky, zařízení, práce a pomocné materiály, neuvedené v tomto soupisu výkonů, které jsou ale nezbytně nutné k dodání, instalaci, dokončení a provozování díla, včetně ztratného a prořezů (pokud není uvedeno jinak)
e) součástí jednotkových cen jsou i vícenáklady související s výstavbou v zimním období, průběžný úklid staveniště a přilehlých komunikací, likvidaci odpadů, dočasná dopravní omezení atd.
f) 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minimálně požadavky PD.
Nedílnou součástí výkazu výměr (slepého rozpočtu) je projektová dokumentace vč. technické zprávy!
Zpracovatel nabídky je povinen prověřit specifikace a výměry uvedené ve výkazu výměr.
V případě zjištěných rozdílů na tyto písemně upozornit v nabídce. "</t>
  </si>
  <si>
    <t>REKAPITULACE CELKOVÉ CENY STAVBY</t>
  </si>
  <si>
    <t>Etapa E.3.a - Hašplova síň (sál) - cena stavby celkem bez DPH:</t>
  </si>
  <si>
    <t>Etapa E.3.b - Čapkův sál a zázemí - cena stavby celkem bez DPH:</t>
  </si>
  <si>
    <t>Rozvoj a posílení aktivit komunitního centra Unitaria,                                                              etapa E.3.a - Hašplova síň (sál) a etapa E.3.b - Čapkův sál a zázemí                      Karlova 8, Anenská 5, Praha 1</t>
  </si>
  <si>
    <t xml:space="preserve">Měnit lze pouze buňky se žlutým podbarvením!
Na tomto listu Rekapitulace celkové ceny stavby vyplňte:                               - údaje o Zhotoviteli,
- celkové ceny jednotlivých etap stavby bez DPH.
</t>
  </si>
  <si>
    <t>Stavba__</t>
  </si>
  <si>
    <t>Cena celkem bez DPH:</t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</si>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</sst>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#,##0.00\ _K_č"/>
  </numFmts>
  <fonts count="2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8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/>
    </xf>
    <xf numFmtId="0" fontId="8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165" fontId="0" fillId="0" borderId="0" xfId="0" applyNumberFormat="1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5" borderId="0" xfId="0" applyFont="1" applyFill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0" borderId="7" xfId="0" applyFont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5" fillId="2" borderId="0" xfId="0" applyFont="1" applyFill="1" applyAlignment="1">
      <alignment horizontal="center" vertical="center"/>
    </xf>
    <xf numFmtId="0" fontId="0" fillId="0" borderId="0" xfId="0"/>
    <xf numFmtId="49" fontId="2" fillId="3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top" wrapText="1"/>
    </xf>
    <xf numFmtId="165" fontId="17" fillId="5" borderId="22" xfId="0" applyNumberFormat="1" applyFont="1" applyFill="1" applyBorder="1" applyAlignment="1" applyProtection="1">
      <alignment vertical="center"/>
    </xf>
    <xf numFmtId="165" fontId="0" fillId="5" borderId="23" xfId="0" applyNumberFormat="1" applyFill="1" applyBorder="1" applyProtection="1"/>
    <xf numFmtId="165" fontId="0" fillId="5" borderId="24" xfId="0" applyNumberFormat="1" applyFill="1" applyBorder="1" applyProtection="1"/>
    <xf numFmtId="165" fontId="4" fillId="5" borderId="22" xfId="0" applyNumberFormat="1" applyFont="1" applyFill="1" applyBorder="1" applyAlignment="1" applyProtection="1">
      <alignment vertical="center"/>
    </xf>
    <xf numFmtId="165" fontId="4" fillId="5" borderId="23" xfId="0" applyNumberFormat="1" applyFont="1" applyFill="1" applyBorder="1" applyAlignment="1" applyProtection="1">
      <alignment vertical="center"/>
    </xf>
    <xf numFmtId="165" fontId="4" fillId="5" borderId="24" xfId="0" applyNumberFormat="1" applyFont="1" applyFill="1" applyBorder="1" applyAlignment="1" applyProtection="1">
      <alignment vertical="center"/>
    </xf>
    <xf numFmtId="165" fontId="10" fillId="0" borderId="7" xfId="0" applyNumberFormat="1" applyFont="1" applyBorder="1" applyAlignment="1" applyProtection="1">
      <alignment vertical="center"/>
    </xf>
    <xf numFmtId="165" fontId="0" fillId="0" borderId="7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9" fillId="0" borderId="0" xfId="0" applyNumberFormat="1" applyFont="1" applyBorder="1" applyAlignment="1" applyProtection="1">
      <alignment vertical="center"/>
    </xf>
    <xf numFmtId="165" fontId="14" fillId="0" borderId="0" xfId="0" applyNumberFormat="1" applyFont="1" applyBorder="1" applyAlignment="1" applyProtection="1">
      <alignment vertical="center"/>
    </xf>
    <xf numFmtId="165" fontId="15" fillId="0" borderId="0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165" fontId="3" fillId="4" borderId="9" xfId="0" applyNumberFormat="1" applyFont="1" applyFill="1" applyBorder="1" applyAlignment="1" applyProtection="1">
      <alignment vertical="center"/>
    </xf>
    <xf numFmtId="165" fontId="0" fillId="4" borderId="9" xfId="0" applyNumberFormat="1" applyFont="1" applyFill="1" applyBorder="1" applyAlignment="1" applyProtection="1">
      <alignment vertical="center"/>
    </xf>
    <xf numFmtId="165" fontId="0" fillId="4" borderId="10" xfId="0" applyNumberFormat="1" applyFont="1" applyFill="1" applyBorder="1" applyAlignment="1" applyProtection="1">
      <alignment vertical="center"/>
    </xf>
  </cellXfs>
  <cellStyles count="1"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50"/>
  <sheetViews>
    <sheetView showGridLines="0" tabSelected="1" workbookViewId="0">
      <pane ySplit="1" topLeftCell="A2" activePane="bottomLeft" state="frozen"/>
      <selection pane="bottomLeft" activeCell="B2" sqref="B2"/>
    </sheetView>
  </sheetViews>
  <sheetFormatPr defaultRowHeight="10.75" x14ac:dyDescent="0.3"/>
  <cols>
    <col min="1" max="1" width="8.296875" customWidth="1"/>
    <col min="2" max="2" width="1.69921875" customWidth="1"/>
    <col min="3" max="3" width="4.19921875" customWidth="1"/>
    <col min="4" max="33" width="2.5" customWidth="1"/>
    <col min="34" max="34" width="3.296875" customWidth="1"/>
    <col min="35" max="37" width="2.5" customWidth="1"/>
    <col min="38" max="38" width="8.296875" customWidth="1"/>
    <col min="39" max="39" width="3.296875" customWidth="1"/>
    <col min="40" max="40" width="13.296875" customWidth="1"/>
    <col min="41" max="41" width="7.5" customWidth="1"/>
    <col min="42" max="42" width="4.19921875" customWidth="1"/>
    <col min="43" max="43" width="1.69921875" customWidth="1"/>
    <col min="44" max="44" width="13.69921875" customWidth="1"/>
    <col min="45" max="46" width="25.796875" hidden="1" customWidth="1"/>
    <col min="47" max="47" width="25" hidden="1" customWidth="1"/>
    <col min="48" max="52" width="21.69921875" hidden="1" customWidth="1"/>
    <col min="53" max="53" width="19.19921875" hidden="1" customWidth="1"/>
    <col min="54" max="54" width="25" hidden="1" customWidth="1"/>
    <col min="55" max="56" width="19.19921875" hidden="1" customWidth="1"/>
    <col min="57" max="57" width="66.5" customWidth="1"/>
  </cols>
  <sheetData>
    <row r="1" spans="1:57" ht="37" customHeight="1" x14ac:dyDescent="0.3">
      <c r="A1" s="7"/>
      <c r="B1" s="7"/>
      <c r="C1" s="51" t="s">
        <v>1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7"/>
      <c r="AR1" s="58" t="s">
        <v>2</v>
      </c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</row>
    <row r="2" spans="1:57" ht="7" customHeight="1" x14ac:dyDescent="0.3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10"/>
    </row>
    <row r="3" spans="1:57" ht="37" customHeight="1" x14ac:dyDescent="0.3">
      <c r="A3" s="7"/>
      <c r="B3" s="11"/>
      <c r="C3" s="53" t="s">
        <v>36</v>
      </c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12"/>
      <c r="AS3" s="3" t="s">
        <v>3</v>
      </c>
      <c r="BE3" s="4" t="s">
        <v>4</v>
      </c>
    </row>
    <row r="4" spans="1:57" ht="14.4" customHeight="1" x14ac:dyDescent="0.3">
      <c r="A4" s="7"/>
      <c r="B4" s="11"/>
      <c r="C4" s="14"/>
      <c r="D4" s="13" t="s">
        <v>5</v>
      </c>
      <c r="E4" s="14"/>
      <c r="F4" s="14"/>
      <c r="G4" s="14"/>
      <c r="H4" s="14"/>
      <c r="I4" s="14"/>
      <c r="J4" s="14"/>
      <c r="K4" s="55" t="s">
        <v>41</v>
      </c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14"/>
      <c r="AQ4" s="12"/>
      <c r="BE4" s="49" t="s">
        <v>40</v>
      </c>
    </row>
    <row r="5" spans="1:57" ht="50.05" customHeight="1" x14ac:dyDescent="0.3">
      <c r="A5" s="7"/>
      <c r="B5" s="11"/>
      <c r="C5" s="14"/>
      <c r="D5" s="15" t="s">
        <v>6</v>
      </c>
      <c r="E5" s="14"/>
      <c r="F5" s="14"/>
      <c r="G5" s="14"/>
      <c r="H5" s="14"/>
      <c r="I5" s="14"/>
      <c r="J5" s="14"/>
      <c r="K5" s="57" t="s">
        <v>39</v>
      </c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14"/>
      <c r="AQ5" s="12"/>
      <c r="BE5" s="50"/>
    </row>
    <row r="6" spans="1:57" ht="14.4" customHeight="1" x14ac:dyDescent="0.3">
      <c r="A6" s="7"/>
      <c r="B6" s="11"/>
      <c r="C6" s="14"/>
      <c r="D6" s="16" t="s">
        <v>7</v>
      </c>
      <c r="E6" s="14"/>
      <c r="F6" s="14"/>
      <c r="G6" s="14"/>
      <c r="H6" s="14"/>
      <c r="I6" s="14"/>
      <c r="J6" s="14"/>
      <c r="K6" s="17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6" t="s">
        <v>8</v>
      </c>
      <c r="AL6" s="14"/>
      <c r="AM6" s="14"/>
      <c r="AN6" s="17" t="s">
        <v>0</v>
      </c>
      <c r="AO6" s="14"/>
      <c r="AP6" s="14"/>
      <c r="AQ6" s="12"/>
      <c r="BE6" s="50"/>
    </row>
    <row r="7" spans="1:57" ht="14.4" customHeight="1" x14ac:dyDescent="0.3">
      <c r="B7" s="11"/>
      <c r="C7" s="14"/>
      <c r="D7" s="16" t="s">
        <v>9</v>
      </c>
      <c r="E7" s="14"/>
      <c r="F7" s="14"/>
      <c r="G7" s="14"/>
      <c r="H7" s="14"/>
      <c r="I7" s="14"/>
      <c r="J7" s="14"/>
      <c r="K7" s="17" t="s">
        <v>10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6" t="s">
        <v>11</v>
      </c>
      <c r="AL7" s="14"/>
      <c r="AM7" s="14"/>
      <c r="AN7" s="45" t="s">
        <v>17</v>
      </c>
      <c r="AO7" s="14"/>
      <c r="AP7" s="14"/>
      <c r="AQ7" s="12"/>
      <c r="BE7" s="50"/>
    </row>
    <row r="8" spans="1:57" ht="14.4" customHeight="1" x14ac:dyDescent="0.3">
      <c r="B8" s="11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2"/>
      <c r="BE8" s="50"/>
    </row>
    <row r="9" spans="1:57" ht="14.4" customHeight="1" x14ac:dyDescent="0.3">
      <c r="B9" s="11"/>
      <c r="C9" s="14"/>
      <c r="D9" s="16" t="s">
        <v>12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6" t="s">
        <v>13</v>
      </c>
      <c r="AL9" s="14"/>
      <c r="AM9" s="14"/>
      <c r="AN9" s="17" t="s">
        <v>0</v>
      </c>
      <c r="AO9" s="14"/>
      <c r="AP9" s="14"/>
      <c r="AQ9" s="12"/>
      <c r="BE9" s="6"/>
    </row>
    <row r="10" spans="1:57" ht="18.45" customHeight="1" x14ac:dyDescent="0.3">
      <c r="B10" s="11"/>
      <c r="C10" s="14"/>
      <c r="D10" s="14"/>
      <c r="E10" s="17" t="s">
        <v>14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6" t="s">
        <v>15</v>
      </c>
      <c r="AL10" s="14"/>
      <c r="AM10" s="14"/>
      <c r="AN10" s="17" t="s">
        <v>0</v>
      </c>
      <c r="AO10" s="14"/>
      <c r="AP10" s="14"/>
      <c r="AQ10" s="12"/>
      <c r="BE10" s="6"/>
    </row>
    <row r="11" spans="1:57" ht="7" customHeight="1" x14ac:dyDescent="0.3">
      <c r="B11" s="11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2"/>
      <c r="BE11" s="6"/>
    </row>
    <row r="12" spans="1:57" ht="14.4" customHeight="1" x14ac:dyDescent="0.3">
      <c r="B12" s="11"/>
      <c r="C12" s="14"/>
      <c r="D12" s="16" t="s">
        <v>16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6" t="s">
        <v>13</v>
      </c>
      <c r="AL12" s="14"/>
      <c r="AM12" s="14"/>
      <c r="AN12" s="18" t="s">
        <v>17</v>
      </c>
      <c r="AO12" s="14"/>
      <c r="AP12" s="14"/>
      <c r="AQ12" s="12"/>
      <c r="BE12" s="6"/>
    </row>
    <row r="13" spans="1:57" ht="12" x14ac:dyDescent="0.3">
      <c r="B13" s="11"/>
      <c r="C13" s="14"/>
      <c r="D13" s="14"/>
      <c r="E13" s="60" t="s">
        <v>17</v>
      </c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16" t="s">
        <v>15</v>
      </c>
      <c r="AL13" s="14"/>
      <c r="AM13" s="14"/>
      <c r="AN13" s="18" t="s">
        <v>17</v>
      </c>
      <c r="AO13" s="14"/>
      <c r="AP13" s="14"/>
      <c r="AQ13" s="12"/>
      <c r="BE13" s="6"/>
    </row>
    <row r="14" spans="1:57" ht="7" customHeight="1" x14ac:dyDescent="0.3">
      <c r="B14" s="11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2"/>
      <c r="BE14" s="5"/>
    </row>
    <row r="15" spans="1:57" ht="14.4" customHeight="1" x14ac:dyDescent="0.3">
      <c r="B15" s="11"/>
      <c r="C15" s="14"/>
      <c r="D15" s="16" t="s">
        <v>18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6" t="s">
        <v>13</v>
      </c>
      <c r="AL15" s="14"/>
      <c r="AM15" s="14"/>
      <c r="AN15" s="17" t="s">
        <v>0</v>
      </c>
      <c r="AO15" s="14"/>
      <c r="AP15" s="14"/>
      <c r="AQ15" s="12"/>
      <c r="BE15" s="5"/>
    </row>
    <row r="16" spans="1:57" ht="18.45" customHeight="1" x14ac:dyDescent="0.3">
      <c r="B16" s="11"/>
      <c r="C16" s="14"/>
      <c r="D16" s="14"/>
      <c r="E16" s="17" t="s">
        <v>19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6" t="s">
        <v>15</v>
      </c>
      <c r="AL16" s="14"/>
      <c r="AM16" s="14"/>
      <c r="AN16" s="17" t="s">
        <v>0</v>
      </c>
      <c r="AO16" s="14"/>
      <c r="AP16" s="14"/>
      <c r="AQ16" s="12"/>
      <c r="BE16" s="5"/>
    </row>
    <row r="17" spans="2:57" ht="7" customHeight="1" x14ac:dyDescent="0.3">
      <c r="B17" s="11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2"/>
      <c r="BE17" s="5"/>
    </row>
    <row r="18" spans="2:57" ht="14.4" customHeight="1" x14ac:dyDescent="0.3">
      <c r="B18" s="11"/>
      <c r="C18" s="14"/>
      <c r="D18" s="16" t="s">
        <v>20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6" t="s">
        <v>13</v>
      </c>
      <c r="AL18" s="14"/>
      <c r="AM18" s="14"/>
      <c r="AN18" s="17" t="s">
        <v>0</v>
      </c>
      <c r="AO18" s="14"/>
      <c r="AP18" s="14"/>
      <c r="AQ18" s="12"/>
      <c r="BE18" s="5"/>
    </row>
    <row r="19" spans="2:57" ht="18.45" customHeight="1" x14ac:dyDescent="0.3">
      <c r="B19" s="11"/>
      <c r="C19" s="14"/>
      <c r="D19" s="14"/>
      <c r="E19" s="17" t="s">
        <v>21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6" t="s">
        <v>15</v>
      </c>
      <c r="AL19" s="14"/>
      <c r="AM19" s="14"/>
      <c r="AN19" s="17" t="s">
        <v>0</v>
      </c>
      <c r="AO19" s="14"/>
      <c r="AP19" s="14"/>
      <c r="AQ19" s="12"/>
      <c r="BE19" s="5"/>
    </row>
    <row r="20" spans="2:57" ht="7" customHeight="1" x14ac:dyDescent="0.3">
      <c r="B20" s="11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2"/>
      <c r="BE20" s="5"/>
    </row>
    <row r="21" spans="2:57" ht="12" x14ac:dyDescent="0.3">
      <c r="B21" s="11"/>
      <c r="C21" s="14"/>
      <c r="D21" s="16" t="s">
        <v>22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2"/>
      <c r="BE21" s="5"/>
    </row>
    <row r="22" spans="2:57" ht="200.05" customHeight="1" x14ac:dyDescent="0.3">
      <c r="B22" s="11"/>
      <c r="C22" s="14"/>
      <c r="D22" s="14"/>
      <c r="E22" s="62" t="s">
        <v>35</v>
      </c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14"/>
      <c r="AP22" s="14"/>
      <c r="AQ22" s="12"/>
      <c r="BE22" s="5"/>
    </row>
    <row r="23" spans="2:57" ht="7" customHeight="1" x14ac:dyDescent="0.3">
      <c r="B23" s="11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2"/>
      <c r="BE23" s="5"/>
    </row>
    <row r="24" spans="2:57" ht="7" customHeight="1" x14ac:dyDescent="0.3">
      <c r="B24" s="11"/>
      <c r="C24" s="14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4"/>
      <c r="AQ24" s="12"/>
      <c r="BE24" s="5"/>
    </row>
    <row r="25" spans="2:57" ht="14.4" customHeight="1" x14ac:dyDescent="0.3">
      <c r="B25" s="11"/>
      <c r="C25" s="14"/>
      <c r="D25" s="46" t="s">
        <v>37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63"/>
      <c r="AL25" s="64"/>
      <c r="AM25" s="64"/>
      <c r="AN25" s="64"/>
      <c r="AO25" s="65"/>
      <c r="AP25" s="14"/>
      <c r="AQ25" s="12"/>
      <c r="BE25" s="5"/>
    </row>
    <row r="26" spans="2:57" ht="14.4" customHeight="1" x14ac:dyDescent="0.3">
      <c r="B26" s="11"/>
      <c r="C26" s="14"/>
      <c r="D26" s="46" t="s">
        <v>38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66"/>
      <c r="AL26" s="67"/>
      <c r="AM26" s="67"/>
      <c r="AN26" s="67"/>
      <c r="AO26" s="68"/>
      <c r="AP26" s="14"/>
      <c r="AQ26" s="12"/>
      <c r="BE26" s="5"/>
    </row>
    <row r="27" spans="2:57" s="1" customFormat="1" ht="7" customHeight="1" x14ac:dyDescent="0.3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2"/>
      <c r="BE27" s="5"/>
    </row>
    <row r="28" spans="2:57" s="1" customFormat="1" ht="25.95" customHeight="1" x14ac:dyDescent="0.3">
      <c r="B28" s="20"/>
      <c r="C28" s="21"/>
      <c r="D28" s="47" t="s">
        <v>42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69">
        <f>ROUND(AK25+AK26,0)</f>
        <v>0</v>
      </c>
      <c r="AL28" s="70"/>
      <c r="AM28" s="70"/>
      <c r="AN28" s="70"/>
      <c r="AO28" s="70"/>
      <c r="AP28" s="21"/>
      <c r="AQ28" s="22"/>
      <c r="BE28" s="5"/>
    </row>
    <row r="29" spans="2:57" s="1" customFormat="1" ht="7" customHeight="1" x14ac:dyDescent="0.3">
      <c r="B29" s="20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2"/>
      <c r="BE29" s="5"/>
    </row>
    <row r="30" spans="2:57" s="2" customFormat="1" ht="14.4" customHeight="1" x14ac:dyDescent="0.3">
      <c r="B30" s="24"/>
      <c r="C30" s="25"/>
      <c r="D30" s="26" t="s">
        <v>23</v>
      </c>
      <c r="E30" s="25"/>
      <c r="F30" s="26" t="s">
        <v>24</v>
      </c>
      <c r="G30" s="25"/>
      <c r="H30" s="25"/>
      <c r="I30" s="25"/>
      <c r="J30" s="25"/>
      <c r="K30" s="25"/>
      <c r="L30" s="71">
        <v>0.21</v>
      </c>
      <c r="M30" s="72"/>
      <c r="N30" s="72"/>
      <c r="O30" s="72"/>
      <c r="P30" s="25"/>
      <c r="Q30" s="25"/>
      <c r="R30" s="25"/>
      <c r="S30" s="25"/>
      <c r="T30" s="27" t="s">
        <v>25</v>
      </c>
      <c r="U30" s="25"/>
      <c r="V30" s="25"/>
      <c r="W30" s="73">
        <f>AK28</f>
        <v>0</v>
      </c>
      <c r="X30" s="72"/>
      <c r="Y30" s="72"/>
      <c r="Z30" s="72"/>
      <c r="AA30" s="72"/>
      <c r="AB30" s="72"/>
      <c r="AC30" s="72"/>
      <c r="AD30" s="72"/>
      <c r="AE30" s="72"/>
      <c r="AF30" s="25"/>
      <c r="AG30" s="25"/>
      <c r="AH30" s="25"/>
      <c r="AI30" s="25"/>
      <c r="AJ30" s="25"/>
      <c r="AK30" s="74">
        <f>W30*L30</f>
        <v>0</v>
      </c>
      <c r="AL30" s="75"/>
      <c r="AM30" s="75"/>
      <c r="AN30" s="75"/>
      <c r="AO30" s="75"/>
      <c r="AP30" s="25"/>
      <c r="AQ30" s="28"/>
      <c r="BE30" s="5"/>
    </row>
    <row r="31" spans="2:57" s="2" customFormat="1" ht="14.05" customHeight="1" x14ac:dyDescent="0.3">
      <c r="B31" s="24"/>
      <c r="C31" s="25"/>
      <c r="D31" s="25"/>
      <c r="E31" s="25"/>
      <c r="F31" s="26" t="s">
        <v>26</v>
      </c>
      <c r="G31" s="25"/>
      <c r="H31" s="25"/>
      <c r="I31" s="25"/>
      <c r="J31" s="25"/>
      <c r="K31" s="25"/>
      <c r="L31" s="71">
        <v>0.15</v>
      </c>
      <c r="M31" s="72"/>
      <c r="N31" s="72"/>
      <c r="O31" s="72"/>
      <c r="P31" s="25"/>
      <c r="Q31" s="25"/>
      <c r="R31" s="25"/>
      <c r="S31" s="25"/>
      <c r="T31" s="27" t="s">
        <v>25</v>
      </c>
      <c r="U31" s="25"/>
      <c r="V31" s="25"/>
      <c r="W31" s="73">
        <v>0</v>
      </c>
      <c r="X31" s="72"/>
      <c r="Y31" s="72"/>
      <c r="Z31" s="72"/>
      <c r="AA31" s="72"/>
      <c r="AB31" s="72"/>
      <c r="AC31" s="72"/>
      <c r="AD31" s="72"/>
      <c r="AE31" s="72"/>
      <c r="AF31" s="25"/>
      <c r="AG31" s="25"/>
      <c r="AH31" s="25"/>
      <c r="AI31" s="25"/>
      <c r="AJ31" s="25"/>
      <c r="AK31" s="76">
        <v>0</v>
      </c>
      <c r="AL31" s="77"/>
      <c r="AM31" s="77"/>
      <c r="AN31" s="77"/>
      <c r="AO31" s="77"/>
      <c r="AP31" s="25"/>
      <c r="AQ31" s="28"/>
      <c r="BE31" s="5"/>
    </row>
    <row r="32" spans="2:57" s="2" customFormat="1" ht="14.05" hidden="1" customHeight="1" x14ac:dyDescent="0.3">
      <c r="B32" s="24"/>
      <c r="C32" s="25"/>
      <c r="D32" s="25"/>
      <c r="E32" s="25"/>
      <c r="F32" s="26" t="s">
        <v>27</v>
      </c>
      <c r="G32" s="25"/>
      <c r="H32" s="25"/>
      <c r="I32" s="25"/>
      <c r="J32" s="25"/>
      <c r="K32" s="25"/>
      <c r="L32" s="71">
        <v>0.21</v>
      </c>
      <c r="M32" s="72"/>
      <c r="N32" s="72"/>
      <c r="O32" s="72"/>
      <c r="P32" s="25"/>
      <c r="Q32" s="25"/>
      <c r="R32" s="25"/>
      <c r="S32" s="25"/>
      <c r="T32" s="27" t="s">
        <v>25</v>
      </c>
      <c r="U32" s="25"/>
      <c r="V32" s="25"/>
      <c r="W32" s="73" t="e">
        <f>ROUND(#REF!+SUM(#REF!),0)</f>
        <v>#REF!</v>
      </c>
      <c r="X32" s="72"/>
      <c r="Y32" s="72"/>
      <c r="Z32" s="72"/>
      <c r="AA32" s="72"/>
      <c r="AB32" s="72"/>
      <c r="AC32" s="72"/>
      <c r="AD32" s="72"/>
      <c r="AE32" s="72"/>
      <c r="AF32" s="25"/>
      <c r="AG32" s="25"/>
      <c r="AH32" s="25"/>
      <c r="AI32" s="25"/>
      <c r="AJ32" s="25"/>
      <c r="AK32" s="76">
        <v>0</v>
      </c>
      <c r="AL32" s="77"/>
      <c r="AM32" s="77"/>
      <c r="AN32" s="77"/>
      <c r="AO32" s="77"/>
      <c r="AP32" s="25"/>
      <c r="AQ32" s="28"/>
      <c r="BE32" s="5"/>
    </row>
    <row r="33" spans="2:57" s="2" customFormat="1" ht="14.05" hidden="1" customHeight="1" x14ac:dyDescent="0.3">
      <c r="B33" s="24"/>
      <c r="C33" s="25"/>
      <c r="D33" s="25"/>
      <c r="E33" s="25"/>
      <c r="F33" s="26" t="s">
        <v>28</v>
      </c>
      <c r="G33" s="25"/>
      <c r="H33" s="25"/>
      <c r="I33" s="25"/>
      <c r="J33" s="25"/>
      <c r="K33" s="25"/>
      <c r="L33" s="71">
        <v>0.15</v>
      </c>
      <c r="M33" s="72"/>
      <c r="N33" s="72"/>
      <c r="O33" s="72"/>
      <c r="P33" s="25"/>
      <c r="Q33" s="25"/>
      <c r="R33" s="25"/>
      <c r="S33" s="25"/>
      <c r="T33" s="27" t="s">
        <v>25</v>
      </c>
      <c r="U33" s="25"/>
      <c r="V33" s="25"/>
      <c r="W33" s="73" t="e">
        <f>ROUND(#REF!+SUM(#REF!),0)</f>
        <v>#REF!</v>
      </c>
      <c r="X33" s="72"/>
      <c r="Y33" s="72"/>
      <c r="Z33" s="72"/>
      <c r="AA33" s="72"/>
      <c r="AB33" s="72"/>
      <c r="AC33" s="72"/>
      <c r="AD33" s="72"/>
      <c r="AE33" s="72"/>
      <c r="AF33" s="25"/>
      <c r="AG33" s="25"/>
      <c r="AH33" s="25"/>
      <c r="AI33" s="25"/>
      <c r="AJ33" s="25"/>
      <c r="AK33" s="76">
        <v>0</v>
      </c>
      <c r="AL33" s="77"/>
      <c r="AM33" s="77"/>
      <c r="AN33" s="77"/>
      <c r="AO33" s="77"/>
      <c r="AP33" s="25"/>
      <c r="AQ33" s="28"/>
      <c r="BE33" s="5"/>
    </row>
    <row r="34" spans="2:57" s="2" customFormat="1" ht="14.05" hidden="1" customHeight="1" x14ac:dyDescent="0.3">
      <c r="B34" s="24"/>
      <c r="C34" s="25"/>
      <c r="D34" s="25"/>
      <c r="E34" s="25"/>
      <c r="F34" s="26" t="s">
        <v>29</v>
      </c>
      <c r="G34" s="25"/>
      <c r="H34" s="25"/>
      <c r="I34" s="25"/>
      <c r="J34" s="25"/>
      <c r="K34" s="25"/>
      <c r="L34" s="71">
        <v>0</v>
      </c>
      <c r="M34" s="72"/>
      <c r="N34" s="72"/>
      <c r="O34" s="72"/>
      <c r="P34" s="25"/>
      <c r="Q34" s="25"/>
      <c r="R34" s="25"/>
      <c r="S34" s="25"/>
      <c r="T34" s="27" t="s">
        <v>25</v>
      </c>
      <c r="U34" s="25"/>
      <c r="V34" s="25"/>
      <c r="W34" s="73" t="e">
        <f>ROUND(#REF!+SUM(#REF!),0)</f>
        <v>#REF!</v>
      </c>
      <c r="X34" s="72"/>
      <c r="Y34" s="72"/>
      <c r="Z34" s="72"/>
      <c r="AA34" s="72"/>
      <c r="AB34" s="72"/>
      <c r="AC34" s="72"/>
      <c r="AD34" s="72"/>
      <c r="AE34" s="72"/>
      <c r="AF34" s="25"/>
      <c r="AG34" s="25"/>
      <c r="AH34" s="25"/>
      <c r="AI34" s="25"/>
      <c r="AJ34" s="25"/>
      <c r="AK34" s="76">
        <v>0</v>
      </c>
      <c r="AL34" s="77"/>
      <c r="AM34" s="77"/>
      <c r="AN34" s="77"/>
      <c r="AO34" s="77"/>
      <c r="AP34" s="25"/>
      <c r="AQ34" s="28"/>
    </row>
    <row r="35" spans="2:57" s="1" customFormat="1" ht="7" customHeight="1" x14ac:dyDescent="0.3">
      <c r="B35" s="2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9"/>
      <c r="AL35" s="29"/>
      <c r="AM35" s="29"/>
      <c r="AN35" s="29"/>
      <c r="AO35" s="29"/>
      <c r="AP35" s="21"/>
      <c r="AQ35" s="22"/>
    </row>
    <row r="36" spans="2:57" s="1" customFormat="1" ht="25.95" customHeight="1" x14ac:dyDescent="0.3">
      <c r="B36" s="20"/>
      <c r="C36" s="30"/>
      <c r="D36" s="48" t="s">
        <v>43</v>
      </c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2" t="s">
        <v>30</v>
      </c>
      <c r="U36" s="31"/>
      <c r="V36" s="31"/>
      <c r="W36" s="31"/>
      <c r="X36" s="78" t="s">
        <v>31</v>
      </c>
      <c r="Y36" s="79"/>
      <c r="Z36" s="79"/>
      <c r="AA36" s="79"/>
      <c r="AB36" s="79"/>
      <c r="AC36" s="31"/>
      <c r="AD36" s="31"/>
      <c r="AE36" s="31"/>
      <c r="AF36" s="31"/>
      <c r="AG36" s="31"/>
      <c r="AH36" s="31"/>
      <c r="AI36" s="31"/>
      <c r="AJ36" s="31"/>
      <c r="AK36" s="80">
        <f>SUM(AK28:AK34)</f>
        <v>0</v>
      </c>
      <c r="AL36" s="81"/>
      <c r="AM36" s="81"/>
      <c r="AN36" s="81"/>
      <c r="AO36" s="82"/>
      <c r="AP36" s="30"/>
      <c r="AQ36" s="22"/>
    </row>
    <row r="37" spans="2:57" s="1" customFormat="1" ht="14.4" customHeight="1" x14ac:dyDescent="0.3"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2"/>
    </row>
    <row r="38" spans="2:57" x14ac:dyDescent="0.3">
      <c r="B38" s="11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2"/>
    </row>
    <row r="39" spans="2:57" s="1" customFormat="1" ht="12.9" x14ac:dyDescent="0.3">
      <c r="B39" s="20"/>
      <c r="C39" s="21"/>
      <c r="D39" s="33" t="s">
        <v>34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5"/>
      <c r="AA39" s="21"/>
      <c r="AB39" s="21"/>
      <c r="AC39" s="33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5"/>
      <c r="AP39" s="21"/>
      <c r="AQ39" s="22"/>
    </row>
    <row r="40" spans="2:57" x14ac:dyDescent="0.3">
      <c r="B40" s="11"/>
      <c r="C40" s="14"/>
      <c r="D40" s="36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37"/>
      <c r="AA40" s="14"/>
      <c r="AB40" s="14"/>
      <c r="AC40" s="36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37"/>
      <c r="AP40" s="14"/>
      <c r="AQ40" s="12"/>
    </row>
    <row r="41" spans="2:57" x14ac:dyDescent="0.3">
      <c r="B41" s="11"/>
      <c r="C41" s="14"/>
      <c r="D41" s="36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37"/>
      <c r="AA41" s="14"/>
      <c r="AB41" s="14"/>
      <c r="AC41" s="36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37"/>
      <c r="AP41" s="14"/>
      <c r="AQ41" s="12"/>
    </row>
    <row r="42" spans="2:57" x14ac:dyDescent="0.3">
      <c r="B42" s="11"/>
      <c r="C42" s="14"/>
      <c r="D42" s="36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37"/>
      <c r="AA42" s="14"/>
      <c r="AB42" s="14"/>
      <c r="AC42" s="36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37"/>
      <c r="AP42" s="14"/>
      <c r="AQ42" s="12"/>
    </row>
    <row r="43" spans="2:57" x14ac:dyDescent="0.3">
      <c r="B43" s="11"/>
      <c r="C43" s="14"/>
      <c r="D43" s="36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37"/>
      <c r="AA43" s="14"/>
      <c r="AB43" s="14"/>
      <c r="AC43" s="36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37"/>
      <c r="AP43" s="14"/>
      <c r="AQ43" s="12"/>
    </row>
    <row r="44" spans="2:57" x14ac:dyDescent="0.3">
      <c r="B44" s="11"/>
      <c r="C44" s="14"/>
      <c r="D44" s="36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37"/>
      <c r="AA44" s="14"/>
      <c r="AB44" s="14"/>
      <c r="AC44" s="36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37"/>
      <c r="AP44" s="14"/>
      <c r="AQ44" s="12"/>
    </row>
    <row r="45" spans="2:57" x14ac:dyDescent="0.3">
      <c r="B45" s="11"/>
      <c r="C45" s="14"/>
      <c r="D45" s="36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37"/>
      <c r="AA45" s="14"/>
      <c r="AB45" s="14"/>
      <c r="AC45" s="36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37"/>
      <c r="AP45" s="14"/>
      <c r="AQ45" s="12"/>
    </row>
    <row r="46" spans="2:57" x14ac:dyDescent="0.3">
      <c r="B46" s="11"/>
      <c r="C46" s="14"/>
      <c r="D46" s="36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37"/>
      <c r="AA46" s="14"/>
      <c r="AB46" s="14"/>
      <c r="AC46" s="36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37"/>
      <c r="AP46" s="14"/>
      <c r="AQ46" s="12"/>
    </row>
    <row r="47" spans="2:57" x14ac:dyDescent="0.3">
      <c r="B47" s="11"/>
      <c r="C47" s="14"/>
      <c r="D47" s="36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37"/>
      <c r="AA47" s="14"/>
      <c r="AB47" s="14"/>
      <c r="AC47" s="36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37"/>
      <c r="AP47" s="14"/>
      <c r="AQ47" s="12"/>
    </row>
    <row r="48" spans="2:57" s="1" customFormat="1" ht="12.9" x14ac:dyDescent="0.3">
      <c r="B48" s="20"/>
      <c r="C48" s="21"/>
      <c r="D48" s="38" t="s">
        <v>32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40" t="s">
        <v>33</v>
      </c>
      <c r="S48" s="39"/>
      <c r="T48" s="39"/>
      <c r="U48" s="39"/>
      <c r="V48" s="39"/>
      <c r="W48" s="39"/>
      <c r="X48" s="39"/>
      <c r="Y48" s="39"/>
      <c r="Z48" s="41"/>
      <c r="AA48" s="21"/>
      <c r="AB48" s="21"/>
      <c r="AC48" s="38" t="s">
        <v>32</v>
      </c>
      <c r="AD48" s="39"/>
      <c r="AE48" s="39"/>
      <c r="AF48" s="39"/>
      <c r="AG48" s="39"/>
      <c r="AH48" s="39"/>
      <c r="AI48" s="39"/>
      <c r="AJ48" s="39"/>
      <c r="AK48" s="39"/>
      <c r="AL48" s="39"/>
      <c r="AM48" s="40" t="s">
        <v>33</v>
      </c>
      <c r="AN48" s="39"/>
      <c r="AO48" s="41"/>
      <c r="AP48" s="21"/>
      <c r="AQ48" s="22"/>
    </row>
    <row r="49" spans="2:43" s="1" customFormat="1" ht="7" customHeight="1" x14ac:dyDescent="0.3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2"/>
    </row>
    <row r="50" spans="2:43" s="1" customFormat="1" ht="7" customHeight="1" x14ac:dyDescent="0.3"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4"/>
    </row>
  </sheetData>
  <mergeCells count="28">
    <mergeCell ref="L34:O34"/>
    <mergeCell ref="W34:AE34"/>
    <mergeCell ref="AK34:AO34"/>
    <mergeCell ref="X36:AB36"/>
    <mergeCell ref="AK36:AO36"/>
    <mergeCell ref="L32:O32"/>
    <mergeCell ref="W32:AE32"/>
    <mergeCell ref="AK32:AO32"/>
    <mergeCell ref="L33:O33"/>
    <mergeCell ref="W33:AE33"/>
    <mergeCell ref="AK33:AO33"/>
    <mergeCell ref="L30:O30"/>
    <mergeCell ref="W30:AE30"/>
    <mergeCell ref="AK30:AO30"/>
    <mergeCell ref="L31:O31"/>
    <mergeCell ref="W31:AE31"/>
    <mergeCell ref="AK31:AO31"/>
    <mergeCell ref="E13:AJ13"/>
    <mergeCell ref="E22:AN22"/>
    <mergeCell ref="AK25:AO25"/>
    <mergeCell ref="AK26:AO26"/>
    <mergeCell ref="AK28:AO28"/>
    <mergeCell ref="BE4:BE8"/>
    <mergeCell ref="C1:AP1"/>
    <mergeCell ref="C3:AP3"/>
    <mergeCell ref="K4:AO4"/>
    <mergeCell ref="K5:AO5"/>
    <mergeCell ref="AR1:BE1"/>
  </mergeCells>
  <pageMargins left="0.59055118110236227" right="0.59055118110236227" top="0.51181102362204722" bottom="0.47244094488188981" header="0" footer="0"/>
  <pageSetup paperSize="9" scale="92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CelkCenaStavby</vt:lpstr>
      <vt:lpstr>CelkCenaStavby!Oblast_tisku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PC\uzivatel</dc:creator>
  <cp:lastModifiedBy>p r</cp:lastModifiedBy>
  <cp:lastPrinted>2018-12-15T13:18:15Z</cp:lastPrinted>
  <dcterms:created xsi:type="dcterms:W3CDTF">2018-10-22T06:35:29Z</dcterms:created>
  <dcterms:modified xsi:type="dcterms:W3CDTF">2018-12-15T15:48:38Z</dcterms:modified>
</cp:coreProperties>
</file>